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Мониторы!$A$1:$T$1</definedName>
  </definedNames>
  <calcPr calcId="162913"/>
</workbook>
</file>

<file path=xl/calcChain.xml><?xml version="1.0" encoding="utf-8"?>
<calcChain xmlns="http://schemas.openxmlformats.org/spreadsheetml/2006/main">
  <c r="O2" i="2" l="1"/>
  <c r="Q2" i="2" s="1"/>
  <c r="R2" i="2" s="1"/>
</calcChain>
</file>

<file path=xl/sharedStrings.xml><?xml version="1.0" encoding="utf-8"?>
<sst xmlns="http://schemas.openxmlformats.org/spreadsheetml/2006/main" count="33" uniqueCount="32">
  <si>
    <t>Город</t>
  </si>
  <si>
    <t>Вид рекламы</t>
  </si>
  <si>
    <t>Количество мониторов</t>
  </si>
  <si>
    <t>Адрес</t>
  </si>
  <si>
    <t>Локация</t>
  </si>
  <si>
    <t>Автовокзал</t>
  </si>
  <si>
    <t>Реклама на мониторах</t>
  </si>
  <si>
    <t>Фото</t>
  </si>
  <si>
    <t>Карта</t>
  </si>
  <si>
    <t>Ролик, сек.</t>
  </si>
  <si>
    <t>Координаты</t>
  </si>
  <si>
    <t>Период, дней</t>
  </si>
  <si>
    <t>Расположение конструкции</t>
  </si>
  <si>
    <t>Размеры, м.</t>
  </si>
  <si>
    <t>Сторона</t>
  </si>
  <si>
    <t>А</t>
  </si>
  <si>
    <t>Способ показа</t>
  </si>
  <si>
    <t>Статичная картинка, видеоролик</t>
  </si>
  <si>
    <t xml:space="preserve"> Выходов в час на 1 экране</t>
  </si>
  <si>
    <t>График работы</t>
  </si>
  <si>
    <t>Выходов в сутки на 1 экране</t>
  </si>
  <si>
    <t>Выходов за период на 1 экране</t>
  </si>
  <si>
    <t>Стоимость за период на 1 экране</t>
  </si>
  <si>
    <t>Начало рекламной кампании</t>
  </si>
  <si>
    <t>Внутри здания</t>
  </si>
  <si>
    <t>ПН-ВС: 05:00 - 19:00</t>
  </si>
  <si>
    <t>С любой даты</t>
  </si>
  <si>
    <t>Чайковский</t>
  </si>
  <si>
    <t>ул. Вокзальная, д.10</t>
  </si>
  <si>
    <t>56.773602, 54.138228</t>
  </si>
  <si>
    <t>Ссылка</t>
  </si>
  <si>
    <t>0,9х1,1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</si>
</sst>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9izAsvoqlfkXKg" TargetMode="External"/><Relationship Id="rId1" Type="http://schemas.openxmlformats.org/officeDocument/2006/relationships/hyperlink" Target="https://yandex.ru/maps/-/CPgS4JI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selection activeCell="C2" sqref="C2"/>
    </sheetView>
  </sheetViews>
  <sheetFormatPr defaultRowHeight="12.75" x14ac:dyDescent="0.25"/>
  <cols>
    <col min="1" max="1" width="15.140625" style="1" customWidth="1"/>
    <col min="2" max="2" width="12.28515625" style="1" customWidth="1"/>
    <col min="3" max="3" width="20.85546875" style="1" customWidth="1"/>
    <col min="4" max="4" width="10" style="3" customWidth="1"/>
    <col min="5" max="5" width="16.42578125" style="1" bestFit="1" customWidth="1"/>
    <col min="6" max="6" width="17.7109375" style="1" customWidth="1"/>
    <col min="7" max="7" width="9.5703125" style="1" customWidth="1"/>
    <col min="8" max="8" width="15.42578125" style="3" customWidth="1"/>
    <col min="9" max="9" width="12.140625" style="1" customWidth="1"/>
    <col min="10" max="10" width="17.7109375" style="1" customWidth="1"/>
    <col min="11" max="11" width="14.7109375" style="1" customWidth="1"/>
    <col min="12" max="12" width="14.28515625" style="3" customWidth="1"/>
    <col min="13" max="13" width="21.140625" style="3" customWidth="1"/>
    <col min="14" max="14" width="17.85546875" style="3" customWidth="1"/>
    <col min="15" max="15" width="22.5703125" style="3" customWidth="1"/>
    <col min="16" max="16" width="16.85546875" style="3" customWidth="1"/>
    <col min="17" max="17" width="25.42578125" style="3" bestFit="1" customWidth="1"/>
    <col min="18" max="18" width="20.7109375" style="2" customWidth="1"/>
    <col min="19" max="19" width="20.85546875" style="2" customWidth="1"/>
    <col min="20" max="20" width="19" style="3" customWidth="1"/>
    <col min="21" max="16384" width="9.140625" style="1"/>
  </cols>
  <sheetData>
    <row r="1" spans="1:20" ht="25.5" x14ac:dyDescent="0.25">
      <c r="A1" s="4" t="s">
        <v>0</v>
      </c>
      <c r="B1" s="4" t="s">
        <v>4</v>
      </c>
      <c r="C1" s="4" t="s">
        <v>3</v>
      </c>
      <c r="D1" s="5" t="s">
        <v>8</v>
      </c>
      <c r="E1" s="4" t="s">
        <v>1</v>
      </c>
      <c r="F1" s="4" t="s">
        <v>12</v>
      </c>
      <c r="G1" s="4" t="s">
        <v>7</v>
      </c>
      <c r="H1" s="5" t="s">
        <v>13</v>
      </c>
      <c r="I1" s="4" t="s">
        <v>14</v>
      </c>
      <c r="J1" s="4" t="s">
        <v>16</v>
      </c>
      <c r="K1" s="4" t="s">
        <v>2</v>
      </c>
      <c r="L1" s="5" t="s">
        <v>9</v>
      </c>
      <c r="M1" s="5" t="s">
        <v>18</v>
      </c>
      <c r="N1" s="5" t="s">
        <v>19</v>
      </c>
      <c r="O1" s="5" t="s">
        <v>20</v>
      </c>
      <c r="P1" s="5" t="s">
        <v>11</v>
      </c>
      <c r="Q1" s="5" t="s">
        <v>21</v>
      </c>
      <c r="R1" s="4" t="s">
        <v>22</v>
      </c>
      <c r="S1" s="4" t="s">
        <v>23</v>
      </c>
      <c r="T1" s="5" t="s">
        <v>10</v>
      </c>
    </row>
    <row r="2" spans="1:20" ht="25.5" x14ac:dyDescent="0.25">
      <c r="A2" s="6" t="s">
        <v>27</v>
      </c>
      <c r="B2" s="6" t="s">
        <v>5</v>
      </c>
      <c r="C2" s="6" t="s">
        <v>28</v>
      </c>
      <c r="D2" s="7" t="s">
        <v>8</v>
      </c>
      <c r="E2" s="6" t="s">
        <v>6</v>
      </c>
      <c r="F2" s="8" t="s">
        <v>24</v>
      </c>
      <c r="G2" s="7" t="s">
        <v>30</v>
      </c>
      <c r="H2" s="8" t="s">
        <v>31</v>
      </c>
      <c r="I2" s="6" t="s">
        <v>15</v>
      </c>
      <c r="J2" s="6" t="s">
        <v>17</v>
      </c>
      <c r="K2" s="6">
        <v>1</v>
      </c>
      <c r="L2" s="8">
        <v>10</v>
      </c>
      <c r="M2" s="8">
        <v>12</v>
      </c>
      <c r="N2" s="8" t="s">
        <v>25</v>
      </c>
      <c r="O2" s="8">
        <f t="shared" ref="O2" si="0">13*M2</f>
        <v>156</v>
      </c>
      <c r="P2" s="8">
        <v>30</v>
      </c>
      <c r="Q2" s="8">
        <f t="shared" ref="Q2" si="1">P2*O2</f>
        <v>4680</v>
      </c>
      <c r="R2" s="9">
        <f t="shared" ref="R2" si="2">0.5*Q2*L2</f>
        <v>23400</v>
      </c>
      <c r="S2" s="6" t="s">
        <v>26</v>
      </c>
      <c r="T2" s="8" t="s">
        <v>29</v>
      </c>
    </row>
  </sheetData>
  <autoFilter ref="A1:T1"/>
  <hyperlinks>
    <hyperlink ref="D2" r:id="rId1"/>
    <hyperlink ref="G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2026-06-07T12:21:05Z</dcterms:modified>
</cp:coreProperties>
</file>